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LL-2\MAJĄTEK\LIKWIDACJE\2026 Likwidacje\2217 Sopot meble\Ogłoszenie\"/>
    </mc:Choice>
  </mc:AlternateContent>
  <xr:revisionPtr revIDLastSave="0" documentId="13_ncr:1_{9C6CC363-2EFB-49BE-971A-6CB0C077B2BE}" xr6:coauthVersionLast="47" xr6:coauthVersionMax="47" xr10:uidLastSave="{00000000-0000-0000-0000-000000000000}"/>
  <bookViews>
    <workbookView xWindow="-108" yWindow="-108" windowWidth="23256" windowHeight="13896" tabRatio="973" xr2:uid="{00000000-000D-0000-FFFF-FFFF00000000}"/>
  </bookViews>
  <sheets>
    <sheet name="ocena  " sheetId="1" r:id="rId1"/>
  </sheets>
  <definedNames>
    <definedName name="_xlnm._FilterDatabase" localSheetId="0" hidden="1">'ocena  '!$A$7:$G$16</definedName>
    <definedName name="_xlnm.Print_Area" localSheetId="0">'ocena  '!$A$1:$G$16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15" i="1" l="1"/>
  <c r="D15" i="1"/>
</calcChain>
</file>

<file path=xl/sharedStrings.xml><?xml version="1.0" encoding="utf-8"?>
<sst xmlns="http://schemas.openxmlformats.org/spreadsheetml/2006/main" count="36" uniqueCount="26">
  <si>
    <t/>
  </si>
  <si>
    <t>L.p.</t>
  </si>
  <si>
    <t>Nazwa składnika majątku</t>
  </si>
  <si>
    <t>Numer inwentarzowy</t>
  </si>
  <si>
    <t>Wykaz zużytych składników rzeczowych majątku ruchomego</t>
  </si>
  <si>
    <t>Razem:</t>
  </si>
  <si>
    <t>Wartość rynkowa</t>
  </si>
  <si>
    <t>Rok przyjęcia na stan</t>
  </si>
  <si>
    <t>Wartość ewidencyjna</t>
  </si>
  <si>
    <t>*Niepotrzebne skreślić</t>
  </si>
  <si>
    <t>Załącznik nr 1</t>
  </si>
  <si>
    <t>stan techniczny</t>
  </si>
  <si>
    <t>Krzesło obrotowe</t>
  </si>
  <si>
    <t xml:space="preserve">Krzesło </t>
  </si>
  <si>
    <t>Szafka kuchenna</t>
  </si>
  <si>
    <t>US-8-808-3/137-W</t>
  </si>
  <si>
    <t>US-8-808-3/275-W</t>
  </si>
  <si>
    <t>US-8-808-3/565-W</t>
  </si>
  <si>
    <t>US-8-808-3/566-W</t>
  </si>
  <si>
    <t>US-8-808-3/611-W</t>
  </si>
  <si>
    <t>US-8-808-3/822-W</t>
  </si>
  <si>
    <t>US-8-808-4/878-W</t>
  </si>
  <si>
    <t>brak podłokietników, wytarta tapicerka, naprawa nieopłacalna</t>
  </si>
  <si>
    <t>uszkodzone, brak podłokietników, naprawa niemożliwa</t>
  </si>
  <si>
    <t xml:space="preserve">niekompletna, uszkodzona, naprawa niemożliwa </t>
  </si>
  <si>
    <t>2201-ILL-2.227.1.2026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</si>
</sst>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11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/>
    <xf numFmtId="4" fontId="4" fillId="0" borderId="0" xfId="0" applyNumberFormat="1" applyFont="1" applyAlignment="1">
      <alignment vertical="center"/>
    </xf>
    <xf numFmtId="164" fontId="6" fillId="0" borderId="1" xfId="0" applyNumberFormat="1" applyFont="1" applyBorder="1"/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9" fillId="0" borderId="1" xfId="3" applyFont="1" applyBorder="1" applyAlignment="1">
      <alignment horizontal="center" vertical="center"/>
    </xf>
    <xf numFmtId="2" fontId="9" fillId="0" borderId="1" xfId="3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</cellXfs>
  <cellStyles count="4">
    <cellStyle name="Normalny" xfId="0" builtinId="0"/>
    <cellStyle name="Normalny 2" xfId="1" xr:uid="{27AF486E-BBD6-4A63-AE3C-8F8BF980E3E8}"/>
    <cellStyle name="Normalny 3" xfId="2" xr:uid="{6F9FB323-13A4-40F5-A317-F939C467FDD3}"/>
    <cellStyle name="Normalny 4" xfId="3" xr:uid="{E66AE837-0AAD-4AA1-9895-DBD18856B4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zoomScaleNormal="100" zoomScaleSheetLayoutView="100" workbookViewId="0">
      <selection activeCell="G14" sqref="G14"/>
    </sheetView>
  </sheetViews>
  <sheetFormatPr defaultColWidth="9.109375" defaultRowHeight="15" x14ac:dyDescent="0.25"/>
  <cols>
    <col min="1" max="1" width="5.6640625" style="1" customWidth="1"/>
    <col min="2" max="2" width="30.33203125" style="1" customWidth="1"/>
    <col min="3" max="3" width="25.5546875" style="1" customWidth="1"/>
    <col min="4" max="4" width="13.5546875" style="1" customWidth="1"/>
    <col min="5" max="5" width="14.44140625" style="1" customWidth="1"/>
    <col min="6" max="6" width="17.6640625" style="1" customWidth="1"/>
    <col min="7" max="7" width="43" style="1" customWidth="1"/>
    <col min="8" max="8" width="9.109375" style="1"/>
    <col min="9" max="9" width="9.109375" style="15"/>
    <col min="10" max="16384" width="9.109375" style="1"/>
  </cols>
  <sheetData>
    <row r="1" spans="1:16" x14ac:dyDescent="0.25">
      <c r="B1" s="1" t="s">
        <v>25</v>
      </c>
      <c r="G1" s="2" t="s">
        <v>10</v>
      </c>
    </row>
    <row r="2" spans="1:16" ht="15" customHeight="1" x14ac:dyDescent="0.25">
      <c r="E2" s="26"/>
      <c r="F2" s="26"/>
      <c r="G2" s="2"/>
    </row>
    <row r="3" spans="1:16" x14ac:dyDescent="0.25">
      <c r="A3" s="3"/>
      <c r="B3" s="4"/>
      <c r="C3" s="4"/>
      <c r="D3" s="11"/>
    </row>
    <row r="4" spans="1:16" ht="15.6" x14ac:dyDescent="0.3">
      <c r="B4" s="5" t="s">
        <v>4</v>
      </c>
    </row>
    <row r="5" spans="1:16" x14ac:dyDescent="0.25">
      <c r="P5" s="1" t="s">
        <v>0</v>
      </c>
    </row>
    <row r="6" spans="1:16" ht="30" x14ac:dyDescent="0.25">
      <c r="A6" s="6" t="s">
        <v>1</v>
      </c>
      <c r="B6" s="7" t="s">
        <v>2</v>
      </c>
      <c r="C6" s="6" t="s">
        <v>3</v>
      </c>
      <c r="D6" s="8" t="s">
        <v>8</v>
      </c>
      <c r="E6" s="7" t="s">
        <v>6</v>
      </c>
      <c r="F6" s="7" t="s">
        <v>7</v>
      </c>
      <c r="G6" s="7" t="s">
        <v>11</v>
      </c>
    </row>
    <row r="7" spans="1:16" s="3" customFormat="1" x14ac:dyDescent="0.25">
      <c r="A7" s="21">
        <v>1</v>
      </c>
      <c r="B7" s="22">
        <v>2</v>
      </c>
      <c r="C7" s="21">
        <v>3</v>
      </c>
      <c r="D7" s="21">
        <v>4</v>
      </c>
      <c r="E7" s="21">
        <v>5</v>
      </c>
      <c r="F7" s="22">
        <v>6</v>
      </c>
      <c r="G7" s="23">
        <v>7</v>
      </c>
      <c r="I7" s="16"/>
    </row>
    <row r="8" spans="1:16" s="3" customFormat="1" ht="27.6" x14ac:dyDescent="0.25">
      <c r="A8" s="20">
        <v>1</v>
      </c>
      <c r="B8" s="27" t="s">
        <v>12</v>
      </c>
      <c r="C8" s="27" t="s">
        <v>15</v>
      </c>
      <c r="D8" s="28">
        <v>250.46</v>
      </c>
      <c r="E8" s="29">
        <f>D8/10</f>
        <v>25.045999999999999</v>
      </c>
      <c r="F8" s="24">
        <v>2006</v>
      </c>
      <c r="G8" s="25" t="s">
        <v>22</v>
      </c>
      <c r="I8" s="16"/>
    </row>
    <row r="9" spans="1:16" s="3" customFormat="1" ht="27.6" x14ac:dyDescent="0.25">
      <c r="A9" s="20">
        <v>2</v>
      </c>
      <c r="B9" s="27" t="s">
        <v>12</v>
      </c>
      <c r="C9" s="27" t="s">
        <v>16</v>
      </c>
      <c r="D9" s="28">
        <v>250.46</v>
      </c>
      <c r="E9" s="29">
        <f t="shared" ref="E9:E14" si="0">D9/10</f>
        <v>25.045999999999999</v>
      </c>
      <c r="F9" s="24">
        <v>2006</v>
      </c>
      <c r="G9" s="25" t="s">
        <v>22</v>
      </c>
      <c r="I9" s="16"/>
    </row>
    <row r="10" spans="1:16" s="3" customFormat="1" ht="27.6" x14ac:dyDescent="0.25">
      <c r="A10" s="20">
        <v>3</v>
      </c>
      <c r="B10" s="27" t="s">
        <v>12</v>
      </c>
      <c r="C10" s="27" t="s">
        <v>17</v>
      </c>
      <c r="D10" s="28">
        <v>250.46</v>
      </c>
      <c r="E10" s="29">
        <f t="shared" si="0"/>
        <v>25.045999999999999</v>
      </c>
      <c r="F10" s="24">
        <v>2006</v>
      </c>
      <c r="G10" s="25" t="s">
        <v>22</v>
      </c>
      <c r="I10" s="16"/>
    </row>
    <row r="11" spans="1:16" s="3" customFormat="1" ht="27.6" x14ac:dyDescent="0.25">
      <c r="A11" s="20">
        <v>4</v>
      </c>
      <c r="B11" s="27" t="s">
        <v>12</v>
      </c>
      <c r="C11" s="27" t="s">
        <v>18</v>
      </c>
      <c r="D11" s="28">
        <v>250.46</v>
      </c>
      <c r="E11" s="29">
        <f t="shared" si="0"/>
        <v>25.045999999999999</v>
      </c>
      <c r="F11" s="24">
        <v>2006</v>
      </c>
      <c r="G11" s="25" t="s">
        <v>22</v>
      </c>
      <c r="I11" s="16"/>
    </row>
    <row r="12" spans="1:16" s="3" customFormat="1" ht="27.6" x14ac:dyDescent="0.25">
      <c r="A12" s="20">
        <v>5</v>
      </c>
      <c r="B12" s="27" t="s">
        <v>12</v>
      </c>
      <c r="C12" s="27" t="s">
        <v>19</v>
      </c>
      <c r="D12" s="28">
        <v>225.82</v>
      </c>
      <c r="E12" s="29">
        <f t="shared" si="0"/>
        <v>22.582000000000001</v>
      </c>
      <c r="F12" s="24">
        <v>2006</v>
      </c>
      <c r="G12" s="25" t="s">
        <v>22</v>
      </c>
      <c r="I12" s="16"/>
    </row>
    <row r="13" spans="1:16" s="3" customFormat="1" ht="27.6" x14ac:dyDescent="0.25">
      <c r="A13" s="20">
        <v>6</v>
      </c>
      <c r="B13" s="27" t="s">
        <v>13</v>
      </c>
      <c r="C13" s="27" t="s">
        <v>20</v>
      </c>
      <c r="D13" s="28">
        <v>132.84</v>
      </c>
      <c r="E13" s="29">
        <f t="shared" si="0"/>
        <v>13.284000000000001</v>
      </c>
      <c r="F13" s="24">
        <v>2015</v>
      </c>
      <c r="G13" s="25" t="s">
        <v>23</v>
      </c>
      <c r="I13" s="16"/>
    </row>
    <row r="14" spans="1:16" s="3" customFormat="1" ht="27.6" x14ac:dyDescent="0.25">
      <c r="A14" s="20">
        <v>7</v>
      </c>
      <c r="B14" s="27" t="s">
        <v>14</v>
      </c>
      <c r="C14" s="27" t="s">
        <v>21</v>
      </c>
      <c r="D14" s="28">
        <v>10</v>
      </c>
      <c r="E14" s="29">
        <f t="shared" si="0"/>
        <v>1</v>
      </c>
      <c r="F14" s="24">
        <v>2015</v>
      </c>
      <c r="G14" s="25" t="s">
        <v>24</v>
      </c>
      <c r="I14" s="16"/>
    </row>
    <row r="15" spans="1:16" ht="15.6" x14ac:dyDescent="0.3">
      <c r="A15" s="9"/>
      <c r="B15" s="18" t="s">
        <v>5</v>
      </c>
      <c r="C15" s="10" t="s">
        <v>0</v>
      </c>
      <c r="D15" s="19">
        <f>SUM(D8:D14)</f>
        <v>1370.5</v>
      </c>
      <c r="E15" s="12">
        <f>SUM(E8:E14)</f>
        <v>137.04999999999998</v>
      </c>
      <c r="F15" s="12" t="s">
        <v>0</v>
      </c>
      <c r="G15" s="17"/>
    </row>
    <row r="16" spans="1:16" hidden="1" x14ac:dyDescent="0.25">
      <c r="B16" s="13" t="s">
        <v>9</v>
      </c>
      <c r="C16" s="4"/>
      <c r="D16" s="14"/>
    </row>
  </sheetData>
  <mergeCells count="1">
    <mergeCell ref="E2:F2"/>
  </mergeCells>
  <pageMargins left="0.25" right="0.25" top="0.75" bottom="0.75" header="0.3" footer="0.3"/>
  <pageSetup paperSize="9" scale="73" firstPageNumber="0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ocena  </vt:lpstr>
      <vt:lpstr>'ocena 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Przysowa-Wydra Agata</dc:creator>
  <cp:lastModifiedBy>Stępień Aleksandra 2</cp:lastModifiedBy>
  <cp:revision>15</cp:revision>
  <cp:lastPrinted>2025-05-13T08:07:05Z</cp:lastPrinted>
  <dcterms:created xsi:type="dcterms:W3CDTF">2017-09-19T07:59:26Z</dcterms:created>
  <dcterms:modified xsi:type="dcterms:W3CDTF">2026-02-03T10:28:51Z</dcterms:modified>
  <dc:language>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UxC4dwLulzfINJ8nQH+xvX5LNGipWa4BRSZhPgxsCvkhTdkFrfExVxIEOmOac/sNac9NFom+9TPHmw3IHceiQQ==</vt:lpwstr>
  </property>
  <property fmtid="{D5CDD505-2E9C-101B-9397-08002B2CF9AE}" pid="4" name="MFClassificationDate">
    <vt:lpwstr>2025-02-13T12:02:55.1618604+01:00</vt:lpwstr>
  </property>
  <property fmtid="{D5CDD505-2E9C-101B-9397-08002B2CF9AE}" pid="5" name="MFClassifiedBySID">
    <vt:lpwstr>UxC4dwLulzfINJ8nQH+xvX5LNGipWa4BRSZhPgxsCvm42mrIC/DSDv0ggS+FjUN/2v1BBotkLlY5aAiEhoi6uZWdS5HXwUOOMYjqoQHPgKKv9GhxTM2od/roXkwwgM31</vt:lpwstr>
  </property>
  <property fmtid="{D5CDD505-2E9C-101B-9397-08002B2CF9AE}" pid="6" name="MFGRNItemId">
    <vt:lpwstr>GRN-ae51d1ef-9662-4913-bd8f-df34868e847d</vt:lpwstr>
  </property>
  <property fmtid="{D5CDD505-2E9C-101B-9397-08002B2CF9AE}" pid="7" name="MFHash">
    <vt:lpwstr>5ATzFcMYGUGugrhOagGat/NBMmFH+mi5nr7Z2Vhnc2k=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